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<sst xmlns="http://schemas.openxmlformats.org/spreadsheetml/2006/main" count="46" uniqueCount="32">
  <si>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Доватора ,дом 6</t>
  </si>
  <si>
    <t>Общеполезная площадь жилых помещений дома                                                                               1307,3м2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</si>
  <si>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</si>
  <si>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</si>
  <si>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</si>
  <si>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</si>
  <si>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</si>
  <si>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</si>
  <si>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</si>
  <si>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</si>
  <si>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</si>
  <si>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</si>
  <si>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</si>
  <si>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</si>
  <si>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</si>
  <si>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</si>
  <si>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</si>
  <si>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</si>
  <si>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</si>
  <si>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</si>
  <si>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</si>
  <si>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</si>
  <si>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</si>
  <si>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</si>
  <si>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</si>
  <si>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</si>
  <si>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</si>
  <si>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</si>
  <si>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</si>
  <si>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</si>
  <si>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18,57 руб./м2</t>
  </si>
  <si>
    <t>Сумма ,начисленная за содержание и текущий ремонт,руб./год                                                  291 318,73руб.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</si>
</sst>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8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1307.3</v>
      </c>
      <c r="E8" s="4">
        <v>0.18</v>
      </c>
      <c r="F8" s="6">
        <f t="shared" ref="F8:F21" si="0">D8*E8*12</f>
        <v>2823.768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1307.3</v>
      </c>
      <c r="E9" s="4">
        <v>0.92</v>
      </c>
      <c r="F9" s="6">
        <f t="shared" si="0"/>
        <v>14432.592000000001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1307.3</v>
      </c>
      <c r="E10" s="4">
        <v>0.73</v>
      </c>
      <c r="F10" s="6">
        <f t="shared" si="0"/>
        <v>11451.948</v>
      </c>
    </row>
    <row r="11" spans="1:10" ht="36" customHeight="1" x14ac:dyDescent="0.25">
      <c r="A11" s="4">
        <v>4</v>
      </c>
      <c r="B11" s="5" t="s">
        <v>12</v>
      </c>
      <c r="C11" s="4" t="s">
        <v>9</v>
      </c>
      <c r="D11" s="4">
        <v>1307.3</v>
      </c>
      <c r="E11" s="4">
        <v>3.72</v>
      </c>
      <c r="F11" s="6">
        <f t="shared" si="0"/>
        <v>58357.872000000003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1307.3</v>
      </c>
      <c r="E12" s="4">
        <v>1.1499999999999999</v>
      </c>
      <c r="F12" s="6">
        <f t="shared" si="0"/>
        <v>18040.739999999998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1307.3</v>
      </c>
      <c r="E13" s="4">
        <v>0.08</v>
      </c>
      <c r="F13" s="6">
        <f t="shared" si="0"/>
        <v>1255.008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1307.3</v>
      </c>
      <c r="E15" s="4">
        <v>0.55000000000000004</v>
      </c>
      <c r="F15" s="6">
        <f t="shared" si="0"/>
        <v>8628.18</v>
      </c>
    </row>
    <row r="16" spans="1:10" ht="33" customHeight="1" x14ac:dyDescent="0.25">
      <c r="A16" s="4">
        <v>9</v>
      </c>
      <c r="B16" s="5" t="s">
        <v>17</v>
      </c>
      <c r="C16" s="4" t="s">
        <v>9</v>
      </c>
      <c r="D16" s="4">
        <v>1307.3</v>
      </c>
      <c r="E16" s="4">
        <v>0.12</v>
      </c>
      <c r="F16" s="6">
        <f t="shared" si="0"/>
        <v>1882.5119999999997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1307.3</v>
      </c>
      <c r="E17" s="4">
        <v>1.86</v>
      </c>
      <c r="F17" s="6">
        <f t="shared" si="0"/>
        <v>29178.936000000002</v>
      </c>
    </row>
    <row r="18" spans="1:6" ht="21.75" customHeight="1" x14ac:dyDescent="0.25">
      <c r="A18" s="4">
        <v>11</v>
      </c>
      <c r="B18" s="7" t="s">
        <v>19</v>
      </c>
      <c r="C18" s="4" t="s">
        <v>9</v>
      </c>
      <c r="D18" s="4">
        <v>1307.3</v>
      </c>
      <c r="E18" s="4">
        <v>2.79</v>
      </c>
      <c r="F18" s="6">
        <f t="shared" si="0"/>
        <v>43768.403999999995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1307.3</v>
      </c>
      <c r="E19" s="10">
        <v>1.61</v>
      </c>
      <c r="F19" s="10">
        <f t="shared" si="0"/>
        <v>25257.036</v>
      </c>
    </row>
    <row r="20" spans="1:6" ht="75" customHeight="1" x14ac:dyDescent="0.25">
      <c r="A20" s="8" t="s">
        <v>22</v>
      </c>
      <c r="B20" s="9" t="s">
        <v>23</v>
      </c>
      <c r="C20" s="4" t="s">
        <v>9</v>
      </c>
      <c r="D20" s="4">
        <v>1307.3</v>
      </c>
      <c r="E20" s="10">
        <v>3</v>
      </c>
      <c r="F20" s="10">
        <f t="shared" si="0"/>
        <v>47062.799999999996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1307.3</v>
      </c>
      <c r="E21" s="10">
        <v>1.86</v>
      </c>
      <c r="F21" s="10">
        <f t="shared" si="0"/>
        <v>29178.936000000002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291318.73200000002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5" spans="1:6" ht="9" customHeight="1" x14ac:dyDescent="0.2"/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2022-01-10T11:40:19Z</cp:lastPrinted>
  <dcterms:created xsi:type="dcterms:W3CDTF">2020-09-17T07:37:22Z</dcterms:created>
  <dcterms:modified xsi:type="dcterms:W3CDTF">2022-03-25T11:11:26Z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